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55381 PEINTURE TANCARVILLE\4-TECH\PHASE_ETUDES\09_ACT_Tablier\16_Marche_de_travaux\03_Pièces financières\03_CSDP\"/>
    </mc:Choice>
  </mc:AlternateContent>
  <xr:revisionPtr revIDLastSave="0" documentId="13_ncr:1_{8750ED8F-ED6A-428E-81FF-DC0E03A9FFC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SDP" sheetId="6" r:id="rId1"/>
  </sheets>
  <definedNames>
    <definedName name="INTERNE">#REF!</definedName>
    <definedName name="Prix_interne">#REF!</definedName>
    <definedName name="st_ou_fr">#REF!</definedName>
    <definedName name="_xlnm.Print_Area" localSheetId="0">CSDP!$A$1:$P$65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6" l="1"/>
  <c r="J14" i="6"/>
  <c r="L14" i="6"/>
  <c r="M14" i="6" s="1"/>
  <c r="O14" i="6"/>
  <c r="H15" i="6"/>
  <c r="J15" i="6"/>
  <c r="L15" i="6"/>
  <c r="O15" i="6"/>
  <c r="H16" i="6"/>
  <c r="J16" i="6"/>
  <c r="L16" i="6"/>
  <c r="M16" i="6" s="1"/>
  <c r="O16" i="6"/>
  <c r="H17" i="6"/>
  <c r="J17" i="6"/>
  <c r="L17" i="6"/>
  <c r="O17" i="6"/>
  <c r="H18" i="6"/>
  <c r="J18" i="6"/>
  <c r="L18" i="6"/>
  <c r="M18" i="6" s="1"/>
  <c r="O18" i="6"/>
  <c r="H19" i="6"/>
  <c r="J19" i="6"/>
  <c r="L19" i="6"/>
  <c r="O19" i="6"/>
  <c r="H20" i="6"/>
  <c r="J20" i="6"/>
  <c r="L20" i="6"/>
  <c r="M20" i="6" s="1"/>
  <c r="O20" i="6"/>
  <c r="H21" i="6"/>
  <c r="J21" i="6"/>
  <c r="L21" i="6"/>
  <c r="O21" i="6"/>
  <c r="H22" i="6"/>
  <c r="J22" i="6"/>
  <c r="L22" i="6"/>
  <c r="M22" i="6" s="1"/>
  <c r="O22" i="6"/>
  <c r="H23" i="6"/>
  <c r="J23" i="6"/>
  <c r="L23" i="6"/>
  <c r="O23" i="6"/>
  <c r="H24" i="6"/>
  <c r="J24" i="6"/>
  <c r="L24" i="6"/>
  <c r="O24" i="6"/>
  <c r="H25" i="6"/>
  <c r="J25" i="6"/>
  <c r="L25" i="6"/>
  <c r="O25" i="6"/>
  <c r="H26" i="6"/>
  <c r="J26" i="6"/>
  <c r="L26" i="6"/>
  <c r="M26" i="6" s="1"/>
  <c r="O26" i="6"/>
  <c r="H27" i="6"/>
  <c r="J27" i="6"/>
  <c r="L27" i="6"/>
  <c r="M27" i="6"/>
  <c r="O27" i="6"/>
  <c r="H28" i="6"/>
  <c r="J28" i="6"/>
  <c r="L28" i="6"/>
  <c r="O28" i="6"/>
  <c r="H29" i="6"/>
  <c r="J29" i="6"/>
  <c r="L29" i="6"/>
  <c r="M29" i="6"/>
  <c r="O29" i="6"/>
  <c r="H30" i="6"/>
  <c r="J30" i="6"/>
  <c r="L30" i="6"/>
  <c r="M30" i="6" s="1"/>
  <c r="O30" i="6"/>
  <c r="H31" i="6"/>
  <c r="J31" i="6"/>
  <c r="L31" i="6"/>
  <c r="O31" i="6"/>
  <c r="H32" i="6"/>
  <c r="J32" i="6"/>
  <c r="L32" i="6"/>
  <c r="M32" i="6"/>
  <c r="O32" i="6"/>
  <c r="H33" i="6"/>
  <c r="J33" i="6"/>
  <c r="L33" i="6"/>
  <c r="O33" i="6"/>
  <c r="H34" i="6"/>
  <c r="J34" i="6"/>
  <c r="L34" i="6"/>
  <c r="O34" i="6"/>
  <c r="H35" i="6"/>
  <c r="J35" i="6"/>
  <c r="L35" i="6"/>
  <c r="O35" i="6"/>
  <c r="H36" i="6"/>
  <c r="J36" i="6"/>
  <c r="L36" i="6"/>
  <c r="O36" i="6"/>
  <c r="H37" i="6"/>
  <c r="J37" i="6"/>
  <c r="L37" i="6"/>
  <c r="M37" i="6"/>
  <c r="O37" i="6"/>
  <c r="H38" i="6"/>
  <c r="J38" i="6"/>
  <c r="L38" i="6"/>
  <c r="M38" i="6" s="1"/>
  <c r="O38" i="6"/>
  <c r="H39" i="6"/>
  <c r="M39" i="6" s="1"/>
  <c r="J39" i="6"/>
  <c r="L39" i="6"/>
  <c r="O39" i="6"/>
  <c r="H40" i="6"/>
  <c r="J40" i="6"/>
  <c r="L40" i="6"/>
  <c r="M40" i="6"/>
  <c r="O40" i="6"/>
  <c r="H41" i="6"/>
  <c r="J41" i="6"/>
  <c r="L41" i="6"/>
  <c r="M41" i="6" s="1"/>
  <c r="O41" i="6"/>
  <c r="H42" i="6"/>
  <c r="J42" i="6"/>
  <c r="L42" i="6"/>
  <c r="O42" i="6"/>
  <c r="H43" i="6"/>
  <c r="J43" i="6"/>
  <c r="L43" i="6"/>
  <c r="M43" i="6" s="1"/>
  <c r="O43" i="6"/>
  <c r="H44" i="6"/>
  <c r="J44" i="6"/>
  <c r="L44" i="6"/>
  <c r="M44" i="6" s="1"/>
  <c r="O44" i="6"/>
  <c r="H45" i="6"/>
  <c r="J45" i="6"/>
  <c r="L45" i="6"/>
  <c r="M45" i="6"/>
  <c r="O45" i="6"/>
  <c r="H46" i="6"/>
  <c r="J46" i="6"/>
  <c r="L46" i="6"/>
  <c r="M46" i="6" s="1"/>
  <c r="O46" i="6"/>
  <c r="H47" i="6"/>
  <c r="J47" i="6"/>
  <c r="L47" i="6"/>
  <c r="O47" i="6"/>
  <c r="H48" i="6"/>
  <c r="J48" i="6"/>
  <c r="L48" i="6"/>
  <c r="O48" i="6"/>
  <c r="H49" i="6"/>
  <c r="J49" i="6"/>
  <c r="L49" i="6"/>
  <c r="M49" i="6" s="1"/>
  <c r="O49" i="6"/>
  <c r="H50" i="6"/>
  <c r="J50" i="6"/>
  <c r="L50" i="6"/>
  <c r="O50" i="6"/>
  <c r="H51" i="6"/>
  <c r="J51" i="6"/>
  <c r="L51" i="6"/>
  <c r="M51" i="6"/>
  <c r="O51" i="6"/>
  <c r="H52" i="6"/>
  <c r="J52" i="6"/>
  <c r="L52" i="6"/>
  <c r="O52" i="6"/>
  <c r="H53" i="6"/>
  <c r="J53" i="6"/>
  <c r="L53" i="6"/>
  <c r="M53" i="6" s="1"/>
  <c r="O53" i="6"/>
  <c r="O13" i="6"/>
  <c r="H13" i="6"/>
  <c r="J13" i="6"/>
  <c r="L13" i="6"/>
  <c r="I59" i="6"/>
  <c r="L10" i="6"/>
  <c r="J10" i="6"/>
  <c r="H10" i="6"/>
  <c r="M36" i="6" l="1"/>
  <c r="M21" i="6"/>
  <c r="M17" i="6"/>
  <c r="M52" i="6"/>
  <c r="M15" i="6"/>
  <c r="M34" i="6"/>
  <c r="M28" i="6"/>
  <c r="M47" i="6"/>
  <c r="M25" i="6"/>
  <c r="M33" i="6"/>
  <c r="M35" i="6"/>
  <c r="M50" i="6"/>
  <c r="M42" i="6"/>
  <c r="M24" i="6"/>
  <c r="M48" i="6"/>
  <c r="M19" i="6"/>
  <c r="M31" i="6"/>
  <c r="M23" i="6"/>
  <c r="M13" i="6"/>
  <c r="O12" i="6"/>
  <c r="O54" i="6" s="1"/>
  <c r="N56" i="6" s="1"/>
  <c r="N60" i="6" s="1"/>
  <c r="L12" i="6"/>
  <c r="J12" i="6"/>
  <c r="J54" i="6" s="1"/>
  <c r="H12" i="6"/>
  <c r="H54" i="6" s="1"/>
  <c r="M12" i="6" l="1"/>
  <c r="M54" i="6" s="1"/>
  <c r="L54" i="6"/>
  <c r="H62" i="6" l="1"/>
  <c r="H64" i="6" s="1"/>
  <c r="N62" i="6" s="1"/>
  <c r="N64" i="6" s="1"/>
  <c r="H56" i="6"/>
</calcChain>
</file>

<file path=xl/sharedStrings.xml><?xml version="1.0" encoding="utf-8"?>
<sst xmlns="http://schemas.openxmlformats.org/spreadsheetml/2006/main" count="55" uniqueCount="50">
  <si>
    <t>MISSION :</t>
  </si>
  <si>
    <t>SOCIETE :</t>
  </si>
  <si>
    <t>DATE :</t>
  </si>
  <si>
    <t>UNITE</t>
  </si>
  <si>
    <t>Eléments de base de prix</t>
  </si>
  <si>
    <t>Matériels</t>
  </si>
  <si>
    <t>Main d'œuvre</t>
  </si>
  <si>
    <t>Fournitures</t>
  </si>
  <si>
    <t>TOTAL 1</t>
  </si>
  <si>
    <t>PU € (HT)</t>
  </si>
  <si>
    <t>(3+5+7)</t>
  </si>
  <si>
    <t>€ HT</t>
  </si>
  <si>
    <t>HT</t>
  </si>
  <si>
    <t>k1</t>
  </si>
  <si>
    <t>frais généraux siége</t>
  </si>
  <si>
    <t>du TOTAL 1</t>
  </si>
  <si>
    <t>k4</t>
  </si>
  <si>
    <t>frais de sous traitance</t>
  </si>
  <si>
    <t xml:space="preserve">k2 </t>
  </si>
  <si>
    <t>frais généraux chantier</t>
  </si>
  <si>
    <t>k3</t>
  </si>
  <si>
    <t>aléas et bénéfices</t>
  </si>
  <si>
    <t>du TOTAL 2</t>
  </si>
  <si>
    <t>T4 ( 1 + k4)</t>
  </si>
  <si>
    <t>T1 (1+ K1+ K2)</t>
  </si>
  <si>
    <t>N° PRIX</t>
  </si>
  <si>
    <t>QUANTITE</t>
  </si>
  <si>
    <t>Décomposition du prix</t>
  </si>
  <si>
    <t>Sous-traitants</t>
  </si>
  <si>
    <t>Désignation</t>
  </si>
  <si>
    <t>Unité</t>
  </si>
  <si>
    <t>Quantité</t>
  </si>
  <si>
    <t>du TOTAL 4</t>
  </si>
  <si>
    <t>TOTAL GENERAL TG (T3 + T5)</t>
  </si>
  <si>
    <t xml:space="preserve">ARRONDI A </t>
  </si>
  <si>
    <t>* tous les prix sont hors TVA</t>
  </si>
  <si>
    <t xml:space="preserve">** L'entrepreneur fournit le </t>
  </si>
  <si>
    <t xml:space="preserve">du présent cadre </t>
  </si>
  <si>
    <t>sous-détail de prix pour tous</t>
  </si>
  <si>
    <t>ses sous-traitants sur la base</t>
  </si>
  <si>
    <t>LIBELLE :</t>
  </si>
  <si>
    <t>TOTAL 1 (T1)</t>
  </si>
  <si>
    <t>TOTAL 2 (T2)</t>
  </si>
  <si>
    <t>TOTAL 3 (T3)</t>
  </si>
  <si>
    <t>TOTAL 5 (T5)</t>
  </si>
  <si>
    <t>T2 (1 + K3)</t>
  </si>
  <si>
    <t>TOTAL 4 (T4)</t>
  </si>
  <si>
    <t>DEBOURSES SECS</t>
  </si>
  <si>
    <r>
      <t>TOTAL 4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0" tint="-0.34998626667073579"/>
        <rFont val="Calibri"/>
        <family val="2"/>
        <scheme val="minor"/>
      </rPr>
      <t>(1x9)</t>
    </r>
  </si>
  <si>
    <t>Renovation de la protection anticorrosion du Pont de Tancarville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</si>
</sst>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0"/>
      <name val="Arial"/>
    </font>
    <font>
      <sz val="11"/>
      <color theme="0" tint="-0.34998626667073579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1" fillId="0" borderId="1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34" xfId="0" applyFont="1" applyBorder="1"/>
    <xf numFmtId="0" fontId="1" fillId="0" borderId="14" xfId="0" applyFont="1" applyBorder="1"/>
    <xf numFmtId="0" fontId="1" fillId="0" borderId="0" xfId="0" applyFont="1"/>
    <xf numFmtId="0" fontId="2" fillId="0" borderId="8" xfId="0" applyFont="1" applyBorder="1"/>
    <xf numFmtId="0" fontId="3" fillId="0" borderId="8" xfId="0" applyFont="1" applyBorder="1"/>
    <xf numFmtId="0" fontId="3" fillId="0" borderId="14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0" xfId="0" applyFont="1" applyFill="1"/>
    <xf numFmtId="15" fontId="5" fillId="2" borderId="0" xfId="0" applyNumberFormat="1" applyFont="1" applyFill="1"/>
    <xf numFmtId="0" fontId="6" fillId="0" borderId="2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2" xfId="0" applyFont="1" applyBorder="1"/>
    <xf numFmtId="0" fontId="5" fillId="0" borderId="1" xfId="0" applyFont="1" applyBorder="1"/>
    <xf numFmtId="0" fontId="5" fillId="2" borderId="19" xfId="0" applyFont="1" applyFill="1" applyBorder="1"/>
    <xf numFmtId="0" fontId="5" fillId="2" borderId="22" xfId="0" applyFont="1" applyFill="1" applyBorder="1"/>
    <xf numFmtId="164" fontId="5" fillId="2" borderId="23" xfId="0" quotePrefix="1" applyNumberFormat="1" applyFont="1" applyFill="1" applyBorder="1"/>
    <xf numFmtId="164" fontId="5" fillId="0" borderId="19" xfId="0" applyNumberFormat="1" applyFont="1" applyBorder="1"/>
    <xf numFmtId="164" fontId="5" fillId="2" borderId="19" xfId="0" applyNumberFormat="1" applyFont="1" applyFill="1" applyBorder="1"/>
    <xf numFmtId="164" fontId="5" fillId="0" borderId="22" xfId="0" applyNumberFormat="1" applyFont="1" applyBorder="1"/>
    <xf numFmtId="164" fontId="5" fillId="2" borderId="23" xfId="0" applyNumberFormat="1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4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3" xfId="0" applyFont="1" applyFill="1" applyBorder="1"/>
    <xf numFmtId="0" fontId="5" fillId="2" borderId="4" xfId="0" applyFont="1" applyFill="1" applyBorder="1"/>
    <xf numFmtId="164" fontId="5" fillId="2" borderId="2" xfId="0" quotePrefix="1" applyNumberFormat="1" applyFont="1" applyFill="1" applyBorder="1"/>
    <xf numFmtId="164" fontId="5" fillId="2" borderId="2" xfId="0" applyNumberFormat="1" applyFont="1" applyFill="1" applyBorder="1"/>
    <xf numFmtId="0" fontId="5" fillId="3" borderId="5" xfId="0" applyFont="1" applyFill="1" applyBorder="1"/>
    <xf numFmtId="164" fontId="5" fillId="3" borderId="6" xfId="0" applyNumberFormat="1" applyFont="1" applyFill="1" applyBorder="1"/>
    <xf numFmtId="0" fontId="5" fillId="3" borderId="6" xfId="0" applyFont="1" applyFill="1" applyBorder="1"/>
    <xf numFmtId="164" fontId="5" fillId="3" borderId="7" xfId="0" applyNumberFormat="1" applyFont="1" applyFill="1" applyBorder="1"/>
    <xf numFmtId="164" fontId="5" fillId="0" borderId="0" xfId="0" applyNumberFormat="1" applyFont="1"/>
    <xf numFmtId="0" fontId="5" fillId="0" borderId="34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5" fillId="0" borderId="36" xfId="0" applyFont="1" applyBorder="1"/>
    <xf numFmtId="164" fontId="5" fillId="0" borderId="36" xfId="0" applyNumberFormat="1" applyFont="1" applyBorder="1"/>
    <xf numFmtId="0" fontId="5" fillId="0" borderId="37" xfId="0" applyFont="1" applyBorder="1"/>
    <xf numFmtId="0" fontId="5" fillId="0" borderId="1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4" xfId="0" applyFont="1" applyBorder="1"/>
    <xf numFmtId="0" fontId="5" fillId="0" borderId="8" xfId="0" applyFont="1" applyBorder="1"/>
    <xf numFmtId="165" fontId="5" fillId="2" borderId="0" xfId="0" applyNumberFormat="1" applyFont="1" applyFill="1"/>
    <xf numFmtId="0" fontId="6" fillId="0" borderId="12" xfId="0" applyFont="1" applyBorder="1"/>
    <xf numFmtId="164" fontId="5" fillId="2" borderId="1" xfId="0" applyNumberFormat="1" applyFont="1" applyFill="1" applyBorder="1"/>
    <xf numFmtId="0" fontId="5" fillId="0" borderId="38" xfId="0" applyFont="1" applyBorder="1"/>
    <xf numFmtId="0" fontId="6" fillId="0" borderId="34" xfId="0" applyFont="1" applyBorder="1"/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/>
    <xf numFmtId="0" fontId="6" fillId="0" borderId="1" xfId="0" applyFont="1" applyBorder="1"/>
    <xf numFmtId="164" fontId="6" fillId="4" borderId="1" xfId="0" applyNumberFormat="1" applyFont="1" applyFill="1" applyBorder="1"/>
    <xf numFmtId="0" fontId="4" fillId="0" borderId="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39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4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3" borderId="24" xfId="0" applyFont="1" applyFill="1" applyBorder="1" applyAlignment="1">
      <alignment horizontal="center"/>
    </xf>
    <xf numFmtId="0" fontId="5" fillId="3" borderId="41" xfId="0" applyFont="1" applyFill="1" applyBorder="1" applyAlignment="1">
      <alignment horizontal="center"/>
    </xf>
    <xf numFmtId="0" fontId="5" fillId="3" borderId="42" xfId="0" applyFont="1" applyFill="1" applyBorder="1" applyAlignment="1">
      <alignment horizontal="center"/>
    </xf>
  </cellXfs>
  <cellStyles count="1">
    <cellStyle name="Normal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5FD87"/>
      <color rgb="FFD0E2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S64"/>
  <sheetViews>
    <sheetView showGridLines="0" tabSelected="1" view="pageBreakPreview" zoomScale="85" zoomScaleNormal="85" zoomScaleSheetLayoutView="85" workbookViewId="0">
      <selection activeCell="B2" sqref="B2:O2"/>
    </sheetView>
  </sheetViews>
  <sheetFormatPr baseColWidth="10" defaultRowHeight="13" x14ac:dyDescent="0.3"/>
  <cols>
    <col min="1" max="1" width="2.6328125" style="13" customWidth="1"/>
    <col min="2" max="4" width="12.7265625" style="13" customWidth="1"/>
    <col min="5" max="5" width="9.7265625" style="13" customWidth="1"/>
    <col min="6" max="15" width="12.7265625" style="13" customWidth="1"/>
    <col min="16" max="16" width="2.6328125" style="13" customWidth="1"/>
    <col min="17" max="16384" width="10.90625" style="13"/>
  </cols>
  <sheetData>
    <row r="2" spans="2:19" ht="18.5" customHeight="1" x14ac:dyDescent="0.3">
      <c r="B2" s="61" t="s">
        <v>49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4" spans="2:19" x14ac:dyDescent="0.3">
      <c r="B4" s="14" t="s">
        <v>0</v>
      </c>
      <c r="C4" s="80"/>
      <c r="D4" s="80"/>
      <c r="E4" s="80"/>
      <c r="F4" s="80"/>
      <c r="G4" s="80"/>
      <c r="H4" s="80"/>
      <c r="I4" s="80"/>
      <c r="J4" s="14" t="s">
        <v>1</v>
      </c>
      <c r="K4" s="15"/>
      <c r="L4" s="15"/>
      <c r="M4" s="15"/>
      <c r="N4" s="14" t="s">
        <v>2</v>
      </c>
      <c r="O4" s="16"/>
    </row>
    <row r="6" spans="2:19" x14ac:dyDescent="0.3">
      <c r="B6" s="14" t="s">
        <v>25</v>
      </c>
      <c r="C6" s="15"/>
      <c r="D6" s="14" t="s">
        <v>40</v>
      </c>
      <c r="E6" s="80"/>
      <c r="F6" s="80"/>
      <c r="G6" s="80"/>
      <c r="H6" s="80"/>
      <c r="I6" s="80"/>
      <c r="J6" s="14" t="s">
        <v>3</v>
      </c>
      <c r="K6" s="15"/>
      <c r="L6" s="14" t="s">
        <v>26</v>
      </c>
      <c r="M6" s="15"/>
      <c r="O6" s="14"/>
      <c r="S6" s="14"/>
    </row>
    <row r="7" spans="2:19" ht="13.5" thickBot="1" x14ac:dyDescent="0.35"/>
    <row r="8" spans="2:19" ht="20.25" customHeight="1" thickBot="1" x14ac:dyDescent="0.35">
      <c r="B8" s="77" t="s">
        <v>4</v>
      </c>
      <c r="C8" s="78"/>
      <c r="D8" s="78"/>
      <c r="E8" s="78"/>
      <c r="F8" s="79"/>
      <c r="G8" s="77" t="s">
        <v>27</v>
      </c>
      <c r="H8" s="78"/>
      <c r="I8" s="78"/>
      <c r="J8" s="78"/>
      <c r="K8" s="78"/>
      <c r="L8" s="78"/>
      <c r="M8" s="78"/>
      <c r="N8" s="78"/>
      <c r="O8" s="79"/>
    </row>
    <row r="9" spans="2:19" ht="18" customHeight="1" x14ac:dyDescent="0.3">
      <c r="B9" s="65" t="s">
        <v>29</v>
      </c>
      <c r="C9" s="66"/>
      <c r="D9" s="67"/>
      <c r="E9" s="62" t="s">
        <v>30</v>
      </c>
      <c r="F9" s="87" t="s">
        <v>31</v>
      </c>
      <c r="G9" s="75" t="s">
        <v>5</v>
      </c>
      <c r="H9" s="74"/>
      <c r="I9" s="74" t="s">
        <v>6</v>
      </c>
      <c r="J9" s="74"/>
      <c r="K9" s="74" t="s">
        <v>7</v>
      </c>
      <c r="L9" s="74"/>
      <c r="M9" s="17" t="s">
        <v>8</v>
      </c>
      <c r="N9" s="75" t="s">
        <v>28</v>
      </c>
      <c r="O9" s="76"/>
    </row>
    <row r="10" spans="2:19" ht="18" customHeight="1" x14ac:dyDescent="0.35">
      <c r="B10" s="68"/>
      <c r="C10" s="69"/>
      <c r="D10" s="70"/>
      <c r="E10" s="63"/>
      <c r="F10" s="88"/>
      <c r="G10" s="18" t="s">
        <v>9</v>
      </c>
      <c r="H10" s="2" t="str">
        <f>CONCATENATE("total ","(",$F11,"x",G11,")")</f>
        <v>total (1x2)</v>
      </c>
      <c r="I10" s="19" t="s">
        <v>9</v>
      </c>
      <c r="J10" s="2" t="str">
        <f>CONCATENATE("total ","(",$F11,"x",I11,")")</f>
        <v>total (1x4)</v>
      </c>
      <c r="K10" s="19" t="s">
        <v>9</v>
      </c>
      <c r="L10" s="2" t="str">
        <f>CONCATENATE("total ","(",$F11,"x",K11,")")</f>
        <v>total (1x6)</v>
      </c>
      <c r="M10" s="3" t="s">
        <v>10</v>
      </c>
      <c r="N10" s="18" t="s">
        <v>9</v>
      </c>
      <c r="O10" s="20" t="s">
        <v>48</v>
      </c>
    </row>
    <row r="11" spans="2:19" ht="18" customHeight="1" thickBot="1" x14ac:dyDescent="0.4">
      <c r="B11" s="71"/>
      <c r="C11" s="72"/>
      <c r="D11" s="73"/>
      <c r="E11" s="64"/>
      <c r="F11" s="6">
        <v>1</v>
      </c>
      <c r="G11" s="4">
        <v>2</v>
      </c>
      <c r="H11" s="5">
        <v>3</v>
      </c>
      <c r="I11" s="5">
        <v>4</v>
      </c>
      <c r="J11" s="5">
        <v>5</v>
      </c>
      <c r="K11" s="5">
        <v>6</v>
      </c>
      <c r="L11" s="5">
        <v>7</v>
      </c>
      <c r="M11" s="6">
        <v>8</v>
      </c>
      <c r="N11" s="4">
        <v>9</v>
      </c>
      <c r="O11" s="6">
        <v>10</v>
      </c>
    </row>
    <row r="12" spans="2:19" x14ac:dyDescent="0.3">
      <c r="B12" s="81"/>
      <c r="C12" s="82"/>
      <c r="D12" s="83"/>
      <c r="E12" s="23"/>
      <c r="F12" s="24"/>
      <c r="G12" s="25"/>
      <c r="H12" s="26">
        <f>G12*$F12</f>
        <v>0</v>
      </c>
      <c r="I12" s="27"/>
      <c r="J12" s="26">
        <f>I12*$F12</f>
        <v>0</v>
      </c>
      <c r="K12" s="27"/>
      <c r="L12" s="26">
        <f>K12*$F12</f>
        <v>0</v>
      </c>
      <c r="M12" s="28">
        <f>L12+J12+H12</f>
        <v>0</v>
      </c>
      <c r="N12" s="29"/>
      <c r="O12" s="28">
        <f>N12*$F12</f>
        <v>0</v>
      </c>
    </row>
    <row r="13" spans="2:19" x14ac:dyDescent="0.3">
      <c r="B13" s="84"/>
      <c r="C13" s="85"/>
      <c r="D13" s="86"/>
      <c r="E13" s="33"/>
      <c r="F13" s="34"/>
      <c r="G13" s="35"/>
      <c r="H13" s="26">
        <f>G13*$F13</f>
        <v>0</v>
      </c>
      <c r="I13" s="27"/>
      <c r="J13" s="26">
        <f>I13*$F13</f>
        <v>0</v>
      </c>
      <c r="K13" s="27"/>
      <c r="L13" s="26">
        <f>K13*$F13</f>
        <v>0</v>
      </c>
      <c r="M13" s="28">
        <f>L13+J13+H13</f>
        <v>0</v>
      </c>
      <c r="N13" s="36"/>
      <c r="O13" s="28">
        <f t="shared" ref="O13" si="0">N13*$F13</f>
        <v>0</v>
      </c>
    </row>
    <row r="14" spans="2:19" x14ac:dyDescent="0.3">
      <c r="B14" s="84"/>
      <c r="C14" s="85"/>
      <c r="D14" s="86"/>
      <c r="E14" s="33"/>
      <c r="F14" s="34"/>
      <c r="G14" s="35"/>
      <c r="H14" s="26">
        <f t="shared" ref="H14:H53" si="1">G14*$F14</f>
        <v>0</v>
      </c>
      <c r="I14" s="27"/>
      <c r="J14" s="26">
        <f t="shared" ref="J14:J53" si="2">I14*$F14</f>
        <v>0</v>
      </c>
      <c r="K14" s="27"/>
      <c r="L14" s="26">
        <f t="shared" ref="L14:L53" si="3">K14*$F14</f>
        <v>0</v>
      </c>
      <c r="M14" s="28">
        <f t="shared" ref="M14:M53" si="4">L14+J14+H14</f>
        <v>0</v>
      </c>
      <c r="N14" s="36"/>
      <c r="O14" s="28">
        <f t="shared" ref="O14:O53" si="5">N14*$F14</f>
        <v>0</v>
      </c>
    </row>
    <row r="15" spans="2:19" x14ac:dyDescent="0.3">
      <c r="B15" s="84"/>
      <c r="C15" s="85"/>
      <c r="D15" s="86"/>
      <c r="E15" s="33"/>
      <c r="F15" s="34"/>
      <c r="G15" s="35"/>
      <c r="H15" s="26">
        <f t="shared" si="1"/>
        <v>0</v>
      </c>
      <c r="I15" s="27"/>
      <c r="J15" s="26">
        <f t="shared" si="2"/>
        <v>0</v>
      </c>
      <c r="K15" s="27"/>
      <c r="L15" s="26">
        <f t="shared" si="3"/>
        <v>0</v>
      </c>
      <c r="M15" s="28">
        <f>L15+J15+H15</f>
        <v>0</v>
      </c>
      <c r="N15" s="36"/>
      <c r="O15" s="28">
        <f t="shared" si="5"/>
        <v>0</v>
      </c>
    </row>
    <row r="16" spans="2:19" x14ac:dyDescent="0.3">
      <c r="B16" s="84"/>
      <c r="C16" s="85"/>
      <c r="D16" s="86"/>
      <c r="E16" s="33"/>
      <c r="F16" s="34"/>
      <c r="G16" s="35"/>
      <c r="H16" s="26">
        <f t="shared" si="1"/>
        <v>0</v>
      </c>
      <c r="I16" s="27"/>
      <c r="J16" s="26">
        <f t="shared" si="2"/>
        <v>0</v>
      </c>
      <c r="K16" s="27"/>
      <c r="L16" s="26">
        <f t="shared" si="3"/>
        <v>0</v>
      </c>
      <c r="M16" s="28">
        <f t="shared" si="4"/>
        <v>0</v>
      </c>
      <c r="N16" s="36"/>
      <c r="O16" s="28">
        <f t="shared" si="5"/>
        <v>0</v>
      </c>
    </row>
    <row r="17" spans="2:15" x14ac:dyDescent="0.3">
      <c r="B17" s="84"/>
      <c r="C17" s="85"/>
      <c r="D17" s="86"/>
      <c r="E17" s="33"/>
      <c r="F17" s="34"/>
      <c r="G17" s="35"/>
      <c r="H17" s="26">
        <f t="shared" si="1"/>
        <v>0</v>
      </c>
      <c r="I17" s="27"/>
      <c r="J17" s="26">
        <f t="shared" si="2"/>
        <v>0</v>
      </c>
      <c r="K17" s="27"/>
      <c r="L17" s="26">
        <f t="shared" si="3"/>
        <v>0</v>
      </c>
      <c r="M17" s="28">
        <f t="shared" si="4"/>
        <v>0</v>
      </c>
      <c r="N17" s="36"/>
      <c r="O17" s="28">
        <f t="shared" si="5"/>
        <v>0</v>
      </c>
    </row>
    <row r="18" spans="2:15" x14ac:dyDescent="0.3">
      <c r="B18" s="84"/>
      <c r="C18" s="85"/>
      <c r="D18" s="86"/>
      <c r="E18" s="33"/>
      <c r="F18" s="34"/>
      <c r="G18" s="35"/>
      <c r="H18" s="26">
        <f t="shared" si="1"/>
        <v>0</v>
      </c>
      <c r="I18" s="27"/>
      <c r="J18" s="26">
        <f t="shared" si="2"/>
        <v>0</v>
      </c>
      <c r="K18" s="27"/>
      <c r="L18" s="26">
        <f t="shared" si="3"/>
        <v>0</v>
      </c>
      <c r="M18" s="28">
        <f t="shared" si="4"/>
        <v>0</v>
      </c>
      <c r="N18" s="36"/>
      <c r="O18" s="28">
        <f t="shared" si="5"/>
        <v>0</v>
      </c>
    </row>
    <row r="19" spans="2:15" x14ac:dyDescent="0.3">
      <c r="B19" s="84"/>
      <c r="C19" s="85"/>
      <c r="D19" s="86"/>
      <c r="E19" s="33"/>
      <c r="F19" s="34"/>
      <c r="G19" s="35"/>
      <c r="H19" s="26">
        <f t="shared" si="1"/>
        <v>0</v>
      </c>
      <c r="I19" s="27"/>
      <c r="J19" s="26">
        <f t="shared" si="2"/>
        <v>0</v>
      </c>
      <c r="K19" s="27"/>
      <c r="L19" s="26">
        <f t="shared" si="3"/>
        <v>0</v>
      </c>
      <c r="M19" s="28">
        <f t="shared" si="4"/>
        <v>0</v>
      </c>
      <c r="N19" s="36"/>
      <c r="O19" s="28">
        <f t="shared" si="5"/>
        <v>0</v>
      </c>
    </row>
    <row r="20" spans="2:15" x14ac:dyDescent="0.3">
      <c r="B20" s="84"/>
      <c r="C20" s="85"/>
      <c r="D20" s="86"/>
      <c r="E20" s="33"/>
      <c r="F20" s="34"/>
      <c r="G20" s="35"/>
      <c r="H20" s="26">
        <f t="shared" si="1"/>
        <v>0</v>
      </c>
      <c r="I20" s="27"/>
      <c r="J20" s="26">
        <f t="shared" si="2"/>
        <v>0</v>
      </c>
      <c r="K20" s="27"/>
      <c r="L20" s="26">
        <f t="shared" si="3"/>
        <v>0</v>
      </c>
      <c r="M20" s="28">
        <f t="shared" si="4"/>
        <v>0</v>
      </c>
      <c r="N20" s="36"/>
      <c r="O20" s="28">
        <f t="shared" si="5"/>
        <v>0</v>
      </c>
    </row>
    <row r="21" spans="2:15" x14ac:dyDescent="0.3">
      <c r="B21" s="30"/>
      <c r="C21" s="31"/>
      <c r="D21" s="32"/>
      <c r="E21" s="33"/>
      <c r="F21" s="34"/>
      <c r="G21" s="35"/>
      <c r="H21" s="26">
        <f t="shared" si="1"/>
        <v>0</v>
      </c>
      <c r="I21" s="27"/>
      <c r="J21" s="26">
        <f t="shared" si="2"/>
        <v>0</v>
      </c>
      <c r="K21" s="27"/>
      <c r="L21" s="26">
        <f t="shared" si="3"/>
        <v>0</v>
      </c>
      <c r="M21" s="28">
        <f t="shared" si="4"/>
        <v>0</v>
      </c>
      <c r="N21" s="36"/>
      <c r="O21" s="28">
        <f t="shared" si="5"/>
        <v>0</v>
      </c>
    </row>
    <row r="22" spans="2:15" x14ac:dyDescent="0.3">
      <c r="B22" s="30"/>
      <c r="C22" s="31"/>
      <c r="D22" s="32"/>
      <c r="E22" s="33"/>
      <c r="F22" s="34"/>
      <c r="G22" s="35"/>
      <c r="H22" s="26">
        <f t="shared" si="1"/>
        <v>0</v>
      </c>
      <c r="I22" s="27"/>
      <c r="J22" s="26">
        <f t="shared" si="2"/>
        <v>0</v>
      </c>
      <c r="K22" s="27"/>
      <c r="L22" s="26">
        <f t="shared" si="3"/>
        <v>0</v>
      </c>
      <c r="M22" s="28">
        <f t="shared" si="4"/>
        <v>0</v>
      </c>
      <c r="N22" s="36"/>
      <c r="O22" s="28">
        <f t="shared" si="5"/>
        <v>0</v>
      </c>
    </row>
    <row r="23" spans="2:15" x14ac:dyDescent="0.3">
      <c r="B23" s="30"/>
      <c r="C23" s="31"/>
      <c r="D23" s="32"/>
      <c r="E23" s="33"/>
      <c r="F23" s="34"/>
      <c r="G23" s="35"/>
      <c r="H23" s="26">
        <f t="shared" si="1"/>
        <v>0</v>
      </c>
      <c r="I23" s="27"/>
      <c r="J23" s="26">
        <f t="shared" si="2"/>
        <v>0</v>
      </c>
      <c r="K23" s="27"/>
      <c r="L23" s="26">
        <f t="shared" si="3"/>
        <v>0</v>
      </c>
      <c r="M23" s="28">
        <f t="shared" si="4"/>
        <v>0</v>
      </c>
      <c r="N23" s="36"/>
      <c r="O23" s="28">
        <f t="shared" si="5"/>
        <v>0</v>
      </c>
    </row>
    <row r="24" spans="2:15" x14ac:dyDescent="0.3">
      <c r="B24" s="30"/>
      <c r="C24" s="31"/>
      <c r="D24" s="32"/>
      <c r="E24" s="33"/>
      <c r="F24" s="34"/>
      <c r="G24" s="35"/>
      <c r="H24" s="26">
        <f t="shared" si="1"/>
        <v>0</v>
      </c>
      <c r="I24" s="27"/>
      <c r="J24" s="26">
        <f t="shared" si="2"/>
        <v>0</v>
      </c>
      <c r="K24" s="27"/>
      <c r="L24" s="26">
        <f t="shared" si="3"/>
        <v>0</v>
      </c>
      <c r="M24" s="28">
        <f t="shared" si="4"/>
        <v>0</v>
      </c>
      <c r="N24" s="36"/>
      <c r="O24" s="28">
        <f t="shared" si="5"/>
        <v>0</v>
      </c>
    </row>
    <row r="25" spans="2:15" x14ac:dyDescent="0.3">
      <c r="B25" s="30"/>
      <c r="C25" s="31"/>
      <c r="D25" s="32"/>
      <c r="E25" s="33"/>
      <c r="F25" s="34"/>
      <c r="G25" s="35"/>
      <c r="H25" s="26">
        <f t="shared" si="1"/>
        <v>0</v>
      </c>
      <c r="I25" s="27"/>
      <c r="J25" s="26">
        <f t="shared" si="2"/>
        <v>0</v>
      </c>
      <c r="K25" s="27"/>
      <c r="L25" s="26">
        <f t="shared" si="3"/>
        <v>0</v>
      </c>
      <c r="M25" s="28">
        <f t="shared" si="4"/>
        <v>0</v>
      </c>
      <c r="N25" s="36"/>
      <c r="O25" s="28">
        <f t="shared" si="5"/>
        <v>0</v>
      </c>
    </row>
    <row r="26" spans="2:15" x14ac:dyDescent="0.3">
      <c r="B26" s="30"/>
      <c r="C26" s="31"/>
      <c r="D26" s="32"/>
      <c r="E26" s="33"/>
      <c r="F26" s="34"/>
      <c r="G26" s="35"/>
      <c r="H26" s="26">
        <f t="shared" si="1"/>
        <v>0</v>
      </c>
      <c r="I26" s="27"/>
      <c r="J26" s="26">
        <f t="shared" si="2"/>
        <v>0</v>
      </c>
      <c r="K26" s="27"/>
      <c r="L26" s="26">
        <f t="shared" si="3"/>
        <v>0</v>
      </c>
      <c r="M26" s="28">
        <f t="shared" si="4"/>
        <v>0</v>
      </c>
      <c r="N26" s="36"/>
      <c r="O26" s="28">
        <f t="shared" si="5"/>
        <v>0</v>
      </c>
    </row>
    <row r="27" spans="2:15" x14ac:dyDescent="0.3">
      <c r="B27" s="30"/>
      <c r="C27" s="31"/>
      <c r="D27" s="32"/>
      <c r="E27" s="33"/>
      <c r="F27" s="34"/>
      <c r="G27" s="35"/>
      <c r="H27" s="26">
        <f t="shared" si="1"/>
        <v>0</v>
      </c>
      <c r="I27" s="27"/>
      <c r="J27" s="26">
        <f t="shared" si="2"/>
        <v>0</v>
      </c>
      <c r="K27" s="27"/>
      <c r="L27" s="26">
        <f t="shared" si="3"/>
        <v>0</v>
      </c>
      <c r="M27" s="28">
        <f t="shared" si="4"/>
        <v>0</v>
      </c>
      <c r="N27" s="36"/>
      <c r="O27" s="28">
        <f t="shared" si="5"/>
        <v>0</v>
      </c>
    </row>
    <row r="28" spans="2:15" x14ac:dyDescent="0.3">
      <c r="B28" s="30"/>
      <c r="C28" s="31"/>
      <c r="D28" s="32"/>
      <c r="E28" s="33"/>
      <c r="F28" s="34"/>
      <c r="G28" s="35"/>
      <c r="H28" s="26">
        <f t="shared" si="1"/>
        <v>0</v>
      </c>
      <c r="I28" s="27"/>
      <c r="J28" s="26">
        <f t="shared" si="2"/>
        <v>0</v>
      </c>
      <c r="K28" s="27"/>
      <c r="L28" s="26">
        <f t="shared" si="3"/>
        <v>0</v>
      </c>
      <c r="M28" s="28">
        <f t="shared" si="4"/>
        <v>0</v>
      </c>
      <c r="N28" s="36"/>
      <c r="O28" s="28">
        <f t="shared" si="5"/>
        <v>0</v>
      </c>
    </row>
    <row r="29" spans="2:15" x14ac:dyDescent="0.3">
      <c r="B29" s="30"/>
      <c r="C29" s="31"/>
      <c r="D29" s="32"/>
      <c r="E29" s="33"/>
      <c r="F29" s="34"/>
      <c r="G29" s="35"/>
      <c r="H29" s="26">
        <f t="shared" si="1"/>
        <v>0</v>
      </c>
      <c r="I29" s="27"/>
      <c r="J29" s="26">
        <f t="shared" si="2"/>
        <v>0</v>
      </c>
      <c r="K29" s="27"/>
      <c r="L29" s="26">
        <f t="shared" si="3"/>
        <v>0</v>
      </c>
      <c r="M29" s="28">
        <f t="shared" si="4"/>
        <v>0</v>
      </c>
      <c r="N29" s="36"/>
      <c r="O29" s="28">
        <f t="shared" si="5"/>
        <v>0</v>
      </c>
    </row>
    <row r="30" spans="2:15" x14ac:dyDescent="0.3">
      <c r="B30" s="30"/>
      <c r="C30" s="31"/>
      <c r="D30" s="32"/>
      <c r="E30" s="33"/>
      <c r="F30" s="34"/>
      <c r="G30" s="35"/>
      <c r="H30" s="26">
        <f t="shared" si="1"/>
        <v>0</v>
      </c>
      <c r="I30" s="27"/>
      <c r="J30" s="26">
        <f t="shared" si="2"/>
        <v>0</v>
      </c>
      <c r="K30" s="27"/>
      <c r="L30" s="26">
        <f t="shared" si="3"/>
        <v>0</v>
      </c>
      <c r="M30" s="28">
        <f t="shared" si="4"/>
        <v>0</v>
      </c>
      <c r="N30" s="36"/>
      <c r="O30" s="28">
        <f t="shared" si="5"/>
        <v>0</v>
      </c>
    </row>
    <row r="31" spans="2:15" x14ac:dyDescent="0.3">
      <c r="B31" s="84"/>
      <c r="C31" s="85"/>
      <c r="D31" s="86"/>
      <c r="E31" s="33"/>
      <c r="F31" s="34"/>
      <c r="G31" s="35"/>
      <c r="H31" s="26">
        <f t="shared" si="1"/>
        <v>0</v>
      </c>
      <c r="I31" s="27"/>
      <c r="J31" s="26">
        <f t="shared" si="2"/>
        <v>0</v>
      </c>
      <c r="K31" s="27"/>
      <c r="L31" s="26">
        <f t="shared" si="3"/>
        <v>0</v>
      </c>
      <c r="M31" s="28">
        <f t="shared" si="4"/>
        <v>0</v>
      </c>
      <c r="N31" s="36"/>
      <c r="O31" s="28">
        <f t="shared" si="5"/>
        <v>0</v>
      </c>
    </row>
    <row r="32" spans="2:15" x14ac:dyDescent="0.3">
      <c r="B32" s="84"/>
      <c r="C32" s="85"/>
      <c r="D32" s="86"/>
      <c r="E32" s="33"/>
      <c r="F32" s="34"/>
      <c r="G32" s="35"/>
      <c r="H32" s="26">
        <f t="shared" si="1"/>
        <v>0</v>
      </c>
      <c r="I32" s="27"/>
      <c r="J32" s="26">
        <f t="shared" si="2"/>
        <v>0</v>
      </c>
      <c r="K32" s="27"/>
      <c r="L32" s="26">
        <f t="shared" si="3"/>
        <v>0</v>
      </c>
      <c r="M32" s="28">
        <f t="shared" si="4"/>
        <v>0</v>
      </c>
      <c r="N32" s="36"/>
      <c r="O32" s="28">
        <f t="shared" si="5"/>
        <v>0</v>
      </c>
    </row>
    <row r="33" spans="2:15" x14ac:dyDescent="0.3">
      <c r="B33" s="84"/>
      <c r="C33" s="85"/>
      <c r="D33" s="86"/>
      <c r="E33" s="33"/>
      <c r="F33" s="34"/>
      <c r="G33" s="35"/>
      <c r="H33" s="26">
        <f t="shared" si="1"/>
        <v>0</v>
      </c>
      <c r="I33" s="27"/>
      <c r="J33" s="26">
        <f t="shared" si="2"/>
        <v>0</v>
      </c>
      <c r="K33" s="27"/>
      <c r="L33" s="26">
        <f t="shared" si="3"/>
        <v>0</v>
      </c>
      <c r="M33" s="28">
        <f t="shared" si="4"/>
        <v>0</v>
      </c>
      <c r="N33" s="36"/>
      <c r="O33" s="28">
        <f t="shared" si="5"/>
        <v>0</v>
      </c>
    </row>
    <row r="34" spans="2:15" x14ac:dyDescent="0.3">
      <c r="B34" s="84"/>
      <c r="C34" s="85"/>
      <c r="D34" s="86"/>
      <c r="E34" s="33"/>
      <c r="F34" s="34"/>
      <c r="G34" s="35"/>
      <c r="H34" s="26">
        <f t="shared" si="1"/>
        <v>0</v>
      </c>
      <c r="I34" s="27"/>
      <c r="J34" s="26">
        <f t="shared" si="2"/>
        <v>0</v>
      </c>
      <c r="K34" s="27"/>
      <c r="L34" s="26">
        <f t="shared" si="3"/>
        <v>0</v>
      </c>
      <c r="M34" s="28">
        <f t="shared" si="4"/>
        <v>0</v>
      </c>
      <c r="N34" s="36"/>
      <c r="O34" s="28">
        <f t="shared" si="5"/>
        <v>0</v>
      </c>
    </row>
    <row r="35" spans="2:15" x14ac:dyDescent="0.3">
      <c r="B35" s="84"/>
      <c r="C35" s="85"/>
      <c r="D35" s="86"/>
      <c r="E35" s="33"/>
      <c r="F35" s="34"/>
      <c r="G35" s="35"/>
      <c r="H35" s="26">
        <f t="shared" si="1"/>
        <v>0</v>
      </c>
      <c r="I35" s="27"/>
      <c r="J35" s="26">
        <f t="shared" si="2"/>
        <v>0</v>
      </c>
      <c r="K35" s="27"/>
      <c r="L35" s="26">
        <f t="shared" si="3"/>
        <v>0</v>
      </c>
      <c r="M35" s="28">
        <f t="shared" si="4"/>
        <v>0</v>
      </c>
      <c r="N35" s="36"/>
      <c r="O35" s="28">
        <f t="shared" si="5"/>
        <v>0</v>
      </c>
    </row>
    <row r="36" spans="2:15" x14ac:dyDescent="0.3">
      <c r="B36" s="84"/>
      <c r="C36" s="85"/>
      <c r="D36" s="86"/>
      <c r="E36" s="33"/>
      <c r="F36" s="34"/>
      <c r="G36" s="35"/>
      <c r="H36" s="26">
        <f t="shared" si="1"/>
        <v>0</v>
      </c>
      <c r="I36" s="27"/>
      <c r="J36" s="26">
        <f t="shared" si="2"/>
        <v>0</v>
      </c>
      <c r="K36" s="27"/>
      <c r="L36" s="26">
        <f t="shared" si="3"/>
        <v>0</v>
      </c>
      <c r="M36" s="28">
        <f t="shared" si="4"/>
        <v>0</v>
      </c>
      <c r="N36" s="36"/>
      <c r="O36" s="28">
        <f t="shared" si="5"/>
        <v>0</v>
      </c>
    </row>
    <row r="37" spans="2:15" x14ac:dyDescent="0.3">
      <c r="B37" s="84"/>
      <c r="C37" s="85"/>
      <c r="D37" s="86"/>
      <c r="E37" s="33"/>
      <c r="F37" s="34"/>
      <c r="G37" s="35"/>
      <c r="H37" s="26">
        <f t="shared" si="1"/>
        <v>0</v>
      </c>
      <c r="I37" s="27"/>
      <c r="J37" s="26">
        <f t="shared" si="2"/>
        <v>0</v>
      </c>
      <c r="K37" s="27"/>
      <c r="L37" s="26">
        <f t="shared" si="3"/>
        <v>0</v>
      </c>
      <c r="M37" s="28">
        <f t="shared" si="4"/>
        <v>0</v>
      </c>
      <c r="N37" s="36"/>
      <c r="O37" s="28">
        <f t="shared" si="5"/>
        <v>0</v>
      </c>
    </row>
    <row r="38" spans="2:15" x14ac:dyDescent="0.3">
      <c r="B38" s="84"/>
      <c r="C38" s="85"/>
      <c r="D38" s="86"/>
      <c r="E38" s="33"/>
      <c r="F38" s="34"/>
      <c r="G38" s="35"/>
      <c r="H38" s="26">
        <f t="shared" si="1"/>
        <v>0</v>
      </c>
      <c r="I38" s="27"/>
      <c r="J38" s="26">
        <f t="shared" si="2"/>
        <v>0</v>
      </c>
      <c r="K38" s="27"/>
      <c r="L38" s="26">
        <f t="shared" si="3"/>
        <v>0</v>
      </c>
      <c r="M38" s="28">
        <f t="shared" si="4"/>
        <v>0</v>
      </c>
      <c r="N38" s="36"/>
      <c r="O38" s="28">
        <f t="shared" si="5"/>
        <v>0</v>
      </c>
    </row>
    <row r="39" spans="2:15" x14ac:dyDescent="0.3">
      <c r="B39" s="84"/>
      <c r="C39" s="85"/>
      <c r="D39" s="86"/>
      <c r="E39" s="33"/>
      <c r="F39" s="34"/>
      <c r="G39" s="35"/>
      <c r="H39" s="26">
        <f t="shared" si="1"/>
        <v>0</v>
      </c>
      <c r="I39" s="27"/>
      <c r="J39" s="26">
        <f t="shared" si="2"/>
        <v>0</v>
      </c>
      <c r="K39" s="27"/>
      <c r="L39" s="26">
        <f t="shared" si="3"/>
        <v>0</v>
      </c>
      <c r="M39" s="28">
        <f t="shared" si="4"/>
        <v>0</v>
      </c>
      <c r="N39" s="36"/>
      <c r="O39" s="28">
        <f t="shared" si="5"/>
        <v>0</v>
      </c>
    </row>
    <row r="40" spans="2:15" x14ac:dyDescent="0.3">
      <c r="B40" s="30"/>
      <c r="C40" s="31"/>
      <c r="D40" s="32"/>
      <c r="E40" s="33"/>
      <c r="F40" s="34"/>
      <c r="G40" s="35"/>
      <c r="H40" s="26">
        <f t="shared" si="1"/>
        <v>0</v>
      </c>
      <c r="I40" s="27"/>
      <c r="J40" s="26">
        <f t="shared" si="2"/>
        <v>0</v>
      </c>
      <c r="K40" s="27"/>
      <c r="L40" s="26">
        <f t="shared" si="3"/>
        <v>0</v>
      </c>
      <c r="M40" s="28">
        <f t="shared" si="4"/>
        <v>0</v>
      </c>
      <c r="N40" s="36"/>
      <c r="O40" s="28">
        <f t="shared" si="5"/>
        <v>0</v>
      </c>
    </row>
    <row r="41" spans="2:15" x14ac:dyDescent="0.3">
      <c r="B41" s="84"/>
      <c r="C41" s="85"/>
      <c r="D41" s="86"/>
      <c r="E41" s="33"/>
      <c r="F41" s="34"/>
      <c r="G41" s="35"/>
      <c r="H41" s="26">
        <f t="shared" si="1"/>
        <v>0</v>
      </c>
      <c r="I41" s="27"/>
      <c r="J41" s="26">
        <f t="shared" si="2"/>
        <v>0</v>
      </c>
      <c r="K41" s="27"/>
      <c r="L41" s="26">
        <f t="shared" si="3"/>
        <v>0</v>
      </c>
      <c r="M41" s="28">
        <f t="shared" si="4"/>
        <v>0</v>
      </c>
      <c r="N41" s="36"/>
      <c r="O41" s="28">
        <f t="shared" si="5"/>
        <v>0</v>
      </c>
    </row>
    <row r="42" spans="2:15" x14ac:dyDescent="0.3">
      <c r="B42" s="84"/>
      <c r="C42" s="85"/>
      <c r="D42" s="86"/>
      <c r="E42" s="33"/>
      <c r="F42" s="34"/>
      <c r="G42" s="35"/>
      <c r="H42" s="26">
        <f t="shared" si="1"/>
        <v>0</v>
      </c>
      <c r="I42" s="27"/>
      <c r="J42" s="26">
        <f t="shared" si="2"/>
        <v>0</v>
      </c>
      <c r="K42" s="27"/>
      <c r="L42" s="26">
        <f t="shared" si="3"/>
        <v>0</v>
      </c>
      <c r="M42" s="28">
        <f t="shared" si="4"/>
        <v>0</v>
      </c>
      <c r="N42" s="36"/>
      <c r="O42" s="28">
        <f t="shared" si="5"/>
        <v>0</v>
      </c>
    </row>
    <row r="43" spans="2:15" x14ac:dyDescent="0.3">
      <c r="B43" s="84"/>
      <c r="C43" s="85"/>
      <c r="D43" s="86"/>
      <c r="E43" s="33"/>
      <c r="F43" s="34"/>
      <c r="G43" s="35"/>
      <c r="H43" s="26">
        <f t="shared" si="1"/>
        <v>0</v>
      </c>
      <c r="I43" s="27"/>
      <c r="J43" s="26">
        <f t="shared" si="2"/>
        <v>0</v>
      </c>
      <c r="K43" s="27"/>
      <c r="L43" s="26">
        <f t="shared" si="3"/>
        <v>0</v>
      </c>
      <c r="M43" s="28">
        <f t="shared" si="4"/>
        <v>0</v>
      </c>
      <c r="N43" s="36"/>
      <c r="O43" s="28">
        <f t="shared" si="5"/>
        <v>0</v>
      </c>
    </row>
    <row r="44" spans="2:15" x14ac:dyDescent="0.3">
      <c r="B44" s="30"/>
      <c r="C44" s="31"/>
      <c r="D44" s="32"/>
      <c r="E44" s="33"/>
      <c r="F44" s="34"/>
      <c r="G44" s="35"/>
      <c r="H44" s="26">
        <f t="shared" si="1"/>
        <v>0</v>
      </c>
      <c r="I44" s="27"/>
      <c r="J44" s="26">
        <f t="shared" si="2"/>
        <v>0</v>
      </c>
      <c r="K44" s="27"/>
      <c r="L44" s="26">
        <f t="shared" si="3"/>
        <v>0</v>
      </c>
      <c r="M44" s="28">
        <f t="shared" si="4"/>
        <v>0</v>
      </c>
      <c r="N44" s="36"/>
      <c r="O44" s="28">
        <f t="shared" si="5"/>
        <v>0</v>
      </c>
    </row>
    <row r="45" spans="2:15" x14ac:dyDescent="0.3">
      <c r="B45" s="84"/>
      <c r="C45" s="85"/>
      <c r="D45" s="86"/>
      <c r="E45" s="33"/>
      <c r="F45" s="34"/>
      <c r="G45" s="35"/>
      <c r="H45" s="26">
        <f t="shared" si="1"/>
        <v>0</v>
      </c>
      <c r="I45" s="27"/>
      <c r="J45" s="26">
        <f t="shared" si="2"/>
        <v>0</v>
      </c>
      <c r="K45" s="27"/>
      <c r="L45" s="26">
        <f t="shared" si="3"/>
        <v>0</v>
      </c>
      <c r="M45" s="28">
        <f t="shared" si="4"/>
        <v>0</v>
      </c>
      <c r="N45" s="36"/>
      <c r="O45" s="28">
        <f t="shared" si="5"/>
        <v>0</v>
      </c>
    </row>
    <row r="46" spans="2:15" x14ac:dyDescent="0.3">
      <c r="B46" s="84"/>
      <c r="C46" s="85"/>
      <c r="D46" s="86"/>
      <c r="E46" s="33"/>
      <c r="F46" s="34"/>
      <c r="G46" s="35"/>
      <c r="H46" s="26">
        <f t="shared" si="1"/>
        <v>0</v>
      </c>
      <c r="I46" s="27"/>
      <c r="J46" s="26">
        <f t="shared" si="2"/>
        <v>0</v>
      </c>
      <c r="K46" s="27"/>
      <c r="L46" s="26">
        <f t="shared" si="3"/>
        <v>0</v>
      </c>
      <c r="M46" s="28">
        <f t="shared" si="4"/>
        <v>0</v>
      </c>
      <c r="N46" s="36"/>
      <c r="O46" s="28">
        <f t="shared" si="5"/>
        <v>0</v>
      </c>
    </row>
    <row r="47" spans="2:15" x14ac:dyDescent="0.3">
      <c r="B47" s="84"/>
      <c r="C47" s="85"/>
      <c r="D47" s="86"/>
      <c r="E47" s="33"/>
      <c r="F47" s="34"/>
      <c r="G47" s="35"/>
      <c r="H47" s="26">
        <f t="shared" si="1"/>
        <v>0</v>
      </c>
      <c r="I47" s="27"/>
      <c r="J47" s="26">
        <f t="shared" si="2"/>
        <v>0</v>
      </c>
      <c r="K47" s="27"/>
      <c r="L47" s="26">
        <f t="shared" si="3"/>
        <v>0</v>
      </c>
      <c r="M47" s="28">
        <f t="shared" si="4"/>
        <v>0</v>
      </c>
      <c r="N47" s="36"/>
      <c r="O47" s="28">
        <f t="shared" si="5"/>
        <v>0</v>
      </c>
    </row>
    <row r="48" spans="2:15" x14ac:dyDescent="0.3">
      <c r="B48" s="84"/>
      <c r="C48" s="85"/>
      <c r="D48" s="86"/>
      <c r="E48" s="33"/>
      <c r="F48" s="34"/>
      <c r="G48" s="35"/>
      <c r="H48" s="26">
        <f t="shared" si="1"/>
        <v>0</v>
      </c>
      <c r="I48" s="27"/>
      <c r="J48" s="26">
        <f t="shared" si="2"/>
        <v>0</v>
      </c>
      <c r="K48" s="27"/>
      <c r="L48" s="26">
        <f t="shared" si="3"/>
        <v>0</v>
      </c>
      <c r="M48" s="28">
        <f t="shared" si="4"/>
        <v>0</v>
      </c>
      <c r="N48" s="36"/>
      <c r="O48" s="28">
        <f t="shared" si="5"/>
        <v>0</v>
      </c>
    </row>
    <row r="49" spans="2:15" x14ac:dyDescent="0.3">
      <c r="B49" s="84"/>
      <c r="C49" s="85"/>
      <c r="D49" s="86"/>
      <c r="E49" s="33"/>
      <c r="F49" s="34"/>
      <c r="G49" s="35"/>
      <c r="H49" s="26">
        <f t="shared" si="1"/>
        <v>0</v>
      </c>
      <c r="I49" s="27"/>
      <c r="J49" s="26">
        <f t="shared" si="2"/>
        <v>0</v>
      </c>
      <c r="K49" s="27"/>
      <c r="L49" s="26">
        <f t="shared" si="3"/>
        <v>0</v>
      </c>
      <c r="M49" s="28">
        <f t="shared" si="4"/>
        <v>0</v>
      </c>
      <c r="N49" s="36"/>
      <c r="O49" s="28">
        <f t="shared" si="5"/>
        <v>0</v>
      </c>
    </row>
    <row r="50" spans="2:15" x14ac:dyDescent="0.3">
      <c r="B50" s="84"/>
      <c r="C50" s="85"/>
      <c r="D50" s="86"/>
      <c r="E50" s="33"/>
      <c r="F50" s="34"/>
      <c r="G50" s="35"/>
      <c r="H50" s="26">
        <f t="shared" si="1"/>
        <v>0</v>
      </c>
      <c r="I50" s="27"/>
      <c r="J50" s="26">
        <f t="shared" si="2"/>
        <v>0</v>
      </c>
      <c r="K50" s="27"/>
      <c r="L50" s="26">
        <f t="shared" si="3"/>
        <v>0</v>
      </c>
      <c r="M50" s="28">
        <f t="shared" si="4"/>
        <v>0</v>
      </c>
      <c r="N50" s="36"/>
      <c r="O50" s="28">
        <f t="shared" si="5"/>
        <v>0</v>
      </c>
    </row>
    <row r="51" spans="2:15" x14ac:dyDescent="0.3">
      <c r="B51" s="84"/>
      <c r="C51" s="85"/>
      <c r="D51" s="86"/>
      <c r="E51" s="33"/>
      <c r="F51" s="34"/>
      <c r="G51" s="35"/>
      <c r="H51" s="26">
        <f t="shared" si="1"/>
        <v>0</v>
      </c>
      <c r="I51" s="27"/>
      <c r="J51" s="26">
        <f t="shared" si="2"/>
        <v>0</v>
      </c>
      <c r="K51" s="27"/>
      <c r="L51" s="26">
        <f t="shared" si="3"/>
        <v>0</v>
      </c>
      <c r="M51" s="28">
        <f t="shared" si="4"/>
        <v>0</v>
      </c>
      <c r="N51" s="36"/>
      <c r="O51" s="28">
        <f t="shared" si="5"/>
        <v>0</v>
      </c>
    </row>
    <row r="52" spans="2:15" x14ac:dyDescent="0.3">
      <c r="B52" s="84"/>
      <c r="C52" s="85"/>
      <c r="D52" s="86"/>
      <c r="E52" s="33"/>
      <c r="F52" s="34"/>
      <c r="G52" s="35"/>
      <c r="H52" s="26">
        <f t="shared" si="1"/>
        <v>0</v>
      </c>
      <c r="I52" s="27"/>
      <c r="J52" s="26">
        <f t="shared" si="2"/>
        <v>0</v>
      </c>
      <c r="K52" s="27"/>
      <c r="L52" s="26">
        <f t="shared" si="3"/>
        <v>0</v>
      </c>
      <c r="M52" s="28">
        <f t="shared" si="4"/>
        <v>0</v>
      </c>
      <c r="N52" s="36"/>
      <c r="O52" s="28">
        <f t="shared" si="5"/>
        <v>0</v>
      </c>
    </row>
    <row r="53" spans="2:15" x14ac:dyDescent="0.3">
      <c r="B53" s="84"/>
      <c r="C53" s="85"/>
      <c r="D53" s="86"/>
      <c r="E53" s="33"/>
      <c r="F53" s="34"/>
      <c r="G53" s="35"/>
      <c r="H53" s="26">
        <f t="shared" si="1"/>
        <v>0</v>
      </c>
      <c r="I53" s="27"/>
      <c r="J53" s="26">
        <f t="shared" si="2"/>
        <v>0</v>
      </c>
      <c r="K53" s="27"/>
      <c r="L53" s="26">
        <f t="shared" si="3"/>
        <v>0</v>
      </c>
      <c r="M53" s="28">
        <f t="shared" si="4"/>
        <v>0</v>
      </c>
      <c r="N53" s="36"/>
      <c r="O53" s="28">
        <f t="shared" si="5"/>
        <v>0</v>
      </c>
    </row>
    <row r="54" spans="2:15" ht="13.5" thickBot="1" x14ac:dyDescent="0.35">
      <c r="B54" s="91" t="s">
        <v>47</v>
      </c>
      <c r="C54" s="92"/>
      <c r="D54" s="92"/>
      <c r="E54" s="92"/>
      <c r="F54" s="93"/>
      <c r="G54" s="37"/>
      <c r="H54" s="38">
        <f>SUM(H12:H53)</f>
        <v>0</v>
      </c>
      <c r="I54" s="39"/>
      <c r="J54" s="38">
        <f>SUM(J12:J53)</f>
        <v>0</v>
      </c>
      <c r="K54" s="39"/>
      <c r="L54" s="38">
        <f>SUM(L12:L53)</f>
        <v>0</v>
      </c>
      <c r="M54" s="38">
        <f>SUM(M12:M53)</f>
        <v>0</v>
      </c>
      <c r="N54" s="37"/>
      <c r="O54" s="40">
        <f>SUM(O12:O53)</f>
        <v>0</v>
      </c>
    </row>
    <row r="55" spans="2:15" ht="15" thickBot="1" x14ac:dyDescent="0.4">
      <c r="J55" s="1"/>
      <c r="M55" s="41"/>
    </row>
    <row r="56" spans="2:15" ht="14.5" x14ac:dyDescent="0.35">
      <c r="B56" s="42" t="s">
        <v>35</v>
      </c>
      <c r="C56" s="43"/>
      <c r="E56" s="7" t="s">
        <v>41</v>
      </c>
      <c r="F56" s="44"/>
      <c r="G56" s="44"/>
      <c r="H56" s="45">
        <f>M54</f>
        <v>0</v>
      </c>
      <c r="I56" s="46" t="s">
        <v>11</v>
      </c>
      <c r="K56" s="7" t="s">
        <v>46</v>
      </c>
      <c r="L56" s="44"/>
      <c r="M56" s="44"/>
      <c r="N56" s="45">
        <f>O54</f>
        <v>0</v>
      </c>
      <c r="O56" s="46" t="s">
        <v>12</v>
      </c>
    </row>
    <row r="57" spans="2:15" x14ac:dyDescent="0.3">
      <c r="B57" s="89"/>
      <c r="C57" s="90"/>
      <c r="E57" s="49"/>
      <c r="I57" s="50"/>
      <c r="K57" s="49"/>
      <c r="O57" s="50"/>
    </row>
    <row r="58" spans="2:15" ht="14.5" x14ac:dyDescent="0.35">
      <c r="B58" s="89" t="s">
        <v>36</v>
      </c>
      <c r="C58" s="90"/>
      <c r="E58" s="8" t="s">
        <v>13</v>
      </c>
      <c r="F58" s="9" t="s">
        <v>14</v>
      </c>
      <c r="G58" s="9"/>
      <c r="H58" s="51">
        <v>0</v>
      </c>
      <c r="I58" s="10" t="s">
        <v>15</v>
      </c>
      <c r="K58" s="8" t="s">
        <v>16</v>
      </c>
      <c r="L58" s="9" t="s">
        <v>17</v>
      </c>
      <c r="M58" s="9"/>
      <c r="N58" s="51">
        <v>0</v>
      </c>
      <c r="O58" s="10" t="s">
        <v>32</v>
      </c>
    </row>
    <row r="59" spans="2:15" ht="14.5" x14ac:dyDescent="0.35">
      <c r="B59" s="89" t="s">
        <v>38</v>
      </c>
      <c r="C59" s="90"/>
      <c r="E59" s="8" t="s">
        <v>18</v>
      </c>
      <c r="F59" s="9" t="s">
        <v>19</v>
      </c>
      <c r="G59" s="9"/>
      <c r="H59" s="51">
        <v>0</v>
      </c>
      <c r="I59" s="10" t="str">
        <f>+I58</f>
        <v>du TOTAL 1</v>
      </c>
      <c r="K59" s="49"/>
      <c r="O59" s="50"/>
    </row>
    <row r="60" spans="2:15" ht="15" thickBot="1" x14ac:dyDescent="0.4">
      <c r="B60" s="89" t="s">
        <v>39</v>
      </c>
      <c r="C60" s="90"/>
      <c r="E60" s="8" t="s">
        <v>20</v>
      </c>
      <c r="F60" s="9" t="s">
        <v>21</v>
      </c>
      <c r="G60" s="9"/>
      <c r="H60" s="51">
        <v>0</v>
      </c>
      <c r="I60" s="11" t="s">
        <v>22</v>
      </c>
      <c r="K60" s="52" t="s">
        <v>44</v>
      </c>
      <c r="L60" s="22" t="s">
        <v>23</v>
      </c>
      <c r="M60" s="22"/>
      <c r="N60" s="53">
        <f>N56*(N58+1)</f>
        <v>0</v>
      </c>
      <c r="O60" s="54"/>
    </row>
    <row r="61" spans="2:15" ht="13.5" thickBot="1" x14ac:dyDescent="0.35">
      <c r="B61" s="89" t="s">
        <v>37</v>
      </c>
      <c r="C61" s="90"/>
      <c r="E61" s="49"/>
      <c r="I61" s="50"/>
    </row>
    <row r="62" spans="2:15" ht="14.5" x14ac:dyDescent="0.35">
      <c r="B62" s="47"/>
      <c r="C62" s="48"/>
      <c r="E62" s="12" t="s">
        <v>42</v>
      </c>
      <c r="G62" s="14" t="s">
        <v>24</v>
      </c>
      <c r="H62" s="41">
        <f>H56*(1+H58+H59)</f>
        <v>0</v>
      </c>
      <c r="I62" s="50"/>
      <c r="K62" s="55" t="s">
        <v>33</v>
      </c>
      <c r="L62" s="44"/>
      <c r="M62" s="44"/>
      <c r="N62" s="45">
        <f>N60+H64</f>
        <v>0</v>
      </c>
      <c r="O62" s="46" t="s">
        <v>12</v>
      </c>
    </row>
    <row r="63" spans="2:15" x14ac:dyDescent="0.3">
      <c r="B63" s="49"/>
      <c r="C63" s="50"/>
      <c r="E63" s="49"/>
      <c r="F63" s="14"/>
      <c r="G63" s="56"/>
      <c r="I63" s="50"/>
      <c r="K63" s="49"/>
      <c r="O63" s="50"/>
    </row>
    <row r="64" spans="2:15" ht="13.5" thickBot="1" x14ac:dyDescent="0.35">
      <c r="B64" s="21"/>
      <c r="C64" s="54"/>
      <c r="E64" s="52" t="s">
        <v>43</v>
      </c>
      <c r="F64" s="22"/>
      <c r="G64" s="57" t="s">
        <v>45</v>
      </c>
      <c r="H64" s="58">
        <f>H62*(1+H60)</f>
        <v>0</v>
      </c>
      <c r="I64" s="54"/>
      <c r="K64" s="21"/>
      <c r="L64" s="59" t="s">
        <v>34</v>
      </c>
      <c r="M64" s="22"/>
      <c r="N64" s="60">
        <f>ROUND(N62,2)</f>
        <v>0</v>
      </c>
      <c r="O64" s="54" t="s">
        <v>12</v>
      </c>
    </row>
  </sheetData>
  <mergeCells count="48">
    <mergeCell ref="B54:F54"/>
    <mergeCell ref="B42:D42"/>
    <mergeCell ref="B43:D43"/>
    <mergeCell ref="B36:D36"/>
    <mergeCell ref="B37:D37"/>
    <mergeCell ref="B38:D38"/>
    <mergeCell ref="B39:D39"/>
    <mergeCell ref="B53:D53"/>
    <mergeCell ref="B41:D41"/>
    <mergeCell ref="B45:D45"/>
    <mergeCell ref="B46:D46"/>
    <mergeCell ref="B47:D47"/>
    <mergeCell ref="B48:D48"/>
    <mergeCell ref="B49:D49"/>
    <mergeCell ref="B50:D50"/>
    <mergeCell ref="B51:D51"/>
    <mergeCell ref="B58:C58"/>
    <mergeCell ref="B57:C57"/>
    <mergeCell ref="B59:C59"/>
    <mergeCell ref="B60:C60"/>
    <mergeCell ref="B61:C61"/>
    <mergeCell ref="B15:D15"/>
    <mergeCell ref="B33:D33"/>
    <mergeCell ref="B34:D34"/>
    <mergeCell ref="B35:D35"/>
    <mergeCell ref="B52:D52"/>
    <mergeCell ref="B31:D31"/>
    <mergeCell ref="B32:D32"/>
    <mergeCell ref="B16:D16"/>
    <mergeCell ref="B17:D17"/>
    <mergeCell ref="B18:D18"/>
    <mergeCell ref="B19:D19"/>
    <mergeCell ref="B20:D20"/>
    <mergeCell ref="B12:D12"/>
    <mergeCell ref="B13:D13"/>
    <mergeCell ref="F9:F10"/>
    <mergeCell ref="G9:H9"/>
    <mergeCell ref="B14:D14"/>
    <mergeCell ref="B2:O2"/>
    <mergeCell ref="E9:E11"/>
    <mergeCell ref="B9:D11"/>
    <mergeCell ref="I9:J9"/>
    <mergeCell ref="K9:L9"/>
    <mergeCell ref="N9:O9"/>
    <mergeCell ref="B8:F8"/>
    <mergeCell ref="E6:I6"/>
    <mergeCell ref="C4:I4"/>
    <mergeCell ref="G8:O8"/>
  </mergeCells>
  <conditionalFormatting sqref="H12:H53">
    <cfRule type="cellIs" dxfId="5" priority="38" operator="equal">
      <formula>0</formula>
    </cfRule>
  </conditionalFormatting>
  <conditionalFormatting sqref="J12:J53">
    <cfRule type="cellIs" dxfId="4" priority="37" operator="equal">
      <formula>0</formula>
    </cfRule>
  </conditionalFormatting>
  <conditionalFormatting sqref="L12:L53">
    <cfRule type="cellIs" dxfId="3" priority="31" operator="equal">
      <formula>0</formula>
    </cfRule>
  </conditionalFormatting>
  <conditionalFormatting sqref="O12:O53">
    <cfRule type="cellIs" dxfId="2" priority="36" operator="equal">
      <formula>0</formula>
    </cfRule>
  </conditionalFormatting>
  <conditionalFormatting sqref="Q12:Q53">
    <cfRule type="cellIs" dxfId="1" priority="2" operator="equal">
      <formula>0</formula>
    </cfRule>
  </conditionalFormatting>
  <conditionalFormatting sqref="S12:S53">
    <cfRule type="cellIs" dxfId="0" priority="1" operator="equal">
      <formula>0</formula>
    </cfRule>
  </conditionalFormatting>
  <printOptions horizontalCentered="1"/>
  <pageMargins left="0.23622047244094491" right="0.23622047244094491" top="0.39370078740157483" bottom="0.39370078740157483" header="0.31496062992125984" footer="0.31496062992125984"/>
  <pageSetup paperSize="8" scale="90" orientation="landscape" r:id="rId1"/>
  <headerFooter>
    <oddFooter>&amp;L&amp;F&amp;C&amp;D&amp;R&amp;P/&amp;N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CSDP</vt:lpstr>
      <vt:lpstr>CSDP!Zone_d_impression</vt:lpstr>
    </vt:vector>
  </TitlesOfParts>
  <Company>GETEC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BISARO</dc:creator>
  <cp:lastModifiedBy>JULIEN Thomas</cp:lastModifiedBy>
  <cp:lastPrinted>2025-09-11T11:23:33Z</cp:lastPrinted>
  <dcterms:created xsi:type="dcterms:W3CDTF">1999-05-10T09:16:27Z</dcterms:created>
  <dcterms:modified xsi:type="dcterms:W3CDTF">2025-09-11T11:23:43Z</dcterms:modified>
</cp:coreProperties>
</file>